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dimenko\Documents\КСГ\Группировщик_2023\"/>
    </mc:Choice>
  </mc:AlternateContent>
  <bookViews>
    <workbookView xWindow="0" yWindow="0" windowWidth="28800" windowHeight="12300" activeTab="1"/>
  </bookViews>
  <sheets>
    <sheet name="КСГ" sheetId="1" r:id="rId1"/>
    <sheet name="Схемы лекарственной терапии" sheetId="2" r:id="rId2"/>
  </sheets>
  <definedNames>
    <definedName name="_xlnm._FilterDatabase" localSheetId="0" hidden="1">КСГ!$B$2:$G$2</definedName>
    <definedName name="_xlnm._FilterDatabase" localSheetId="1" hidden="1">'Схемы лекарственной терапии'!$A$1:$H$19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2" i="2"/>
  <c r="F3" i="2"/>
  <c r="F4" i="2"/>
  <c r="F5" i="2"/>
  <c r="F6" i="2"/>
  <c r="F7" i="2"/>
  <c r="F8" i="2"/>
  <c r="F9" i="2"/>
  <c r="F10" i="2"/>
  <c r="F11" i="2"/>
  <c r="F12" i="2"/>
  <c r="F13" i="2"/>
  <c r="F2" i="2"/>
</calcChain>
</file>

<file path=xl/sharedStrings.xml><?xml version="1.0" encoding="utf-8"?>
<sst xmlns="http://schemas.openxmlformats.org/spreadsheetml/2006/main" count="116" uniqueCount="53">
  <si>
    <t>КСГ</t>
  </si>
  <si>
    <t>Наименование КСГ</t>
  </si>
  <si>
    <t>КЗ</t>
  </si>
  <si>
    <t>Код профиля</t>
  </si>
  <si>
    <t>Профиль</t>
  </si>
  <si>
    <t>Доля з/п и прочих расходов</t>
  </si>
  <si>
    <t>st19.</t>
  </si>
  <si>
    <t>Сопроводительная терапия (уровень 1)</t>
  </si>
  <si>
    <t>Сопроводительная терапия (уровень 2)</t>
  </si>
  <si>
    <t>Сопроводительная терапия (уровень 3)</t>
  </si>
  <si>
    <t>Сопроводительная терапия (уровень 4)</t>
  </si>
  <si>
    <t>Сопроводительная терапия (уровень 5)</t>
  </si>
  <si>
    <t>Сопроводительная терапия (уровень 6)</t>
  </si>
  <si>
    <t>Сопроводительная терапия (уровень 7)</t>
  </si>
  <si>
    <t>№ п/п</t>
  </si>
  <si>
    <t>Онкология</t>
  </si>
  <si>
    <t>В стационарных условиях</t>
  </si>
  <si>
    <t>В условиях дневного стационара</t>
  </si>
  <si>
    <t>ds19.</t>
  </si>
  <si>
    <t>supt01</t>
  </si>
  <si>
    <t>supt02</t>
  </si>
  <si>
    <t>N18.3, N18.4, N18.5</t>
  </si>
  <si>
    <t>supt04</t>
  </si>
  <si>
    <t>supt03</t>
  </si>
  <si>
    <t>supt06</t>
  </si>
  <si>
    <t>supt07</t>
  </si>
  <si>
    <t>supt05</t>
  </si>
  <si>
    <t>supt08</t>
  </si>
  <si>
    <t>supt09</t>
  </si>
  <si>
    <t>supt10</t>
  </si>
  <si>
    <t>supt11</t>
  </si>
  <si>
    <t>supt12</t>
  </si>
  <si>
    <t>Код ДКК</t>
  </si>
  <si>
    <t>Наименование ДКК</t>
  </si>
  <si>
    <t>КСГ КС</t>
  </si>
  <si>
    <t>КСГ ДС</t>
  </si>
  <si>
    <t>Филграстим 4 дня введения по 300 мкг</t>
  </si>
  <si>
    <t>Филграстим 8 дней введения по 300 мкг</t>
  </si>
  <si>
    <t>Тоцилизумаб 1 день введения 4 мг/кг</t>
  </si>
  <si>
    <t>Филграстим 10 дней введения по 300 мкг</t>
  </si>
  <si>
    <t>Микофенолата мофетил 30 дней введения по 500 мг 2 раза в день</t>
  </si>
  <si>
    <t>Эмпэгфилграстим 1 день введения 7,5 мг</t>
  </si>
  <si>
    <t>Такролимус 30 дней введения по 0,1 мг/кг</t>
  </si>
  <si>
    <t>Ведолизумаб 1 день введения 300 мг</t>
  </si>
  <si>
    <t>Инфликсимаб 1 день введения 800 мг</t>
  </si>
  <si>
    <t>Иммуноглобулин человека нормальный 2 дня введения по 1000 мг/кг</t>
  </si>
  <si>
    <t>Иммуноглобулин антитимоцитарный 8-14 дней введения 10-20 мг/кг</t>
  </si>
  <si>
    <t>КЗ КС</t>
  </si>
  <si>
    <t>КЗ ДС</t>
  </si>
  <si>
    <t>Код по МКБ 10(2)</t>
  </si>
  <si>
    <t>Дополнительный диагноз</t>
  </si>
  <si>
    <t>Хроническая болезнь почки, стадия 3-5</t>
  </si>
  <si>
    <t>Деносумаб 1 день введения 120 мг при клиренсе креатинина&lt;35 мл/мин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</si>
</sst>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0" fontId="2" fillId="0" borderId="0" xfId="0" applyNumberFormat="1" applyFont="1" applyBorder="1"/>
    <xf numFmtId="4" fontId="2" fillId="0" borderId="0" xfId="0" applyNumberFormat="1" applyFont="1" applyBorder="1"/>
    <xf numFmtId="10" fontId="2" fillId="0" borderId="0" xfId="1" applyNumberFormat="1" applyFont="1" applyBorder="1"/>
    <xf numFmtId="164" fontId="2" fillId="0" borderId="0" xfId="2" applyFont="1" applyBorder="1" applyAlignment="1">
      <alignment horizontal="center" vertical="center"/>
    </xf>
    <xf numFmtId="164" fontId="2" fillId="0" borderId="0" xfId="2" applyFont="1" applyBorder="1"/>
    <xf numFmtId="0" fontId="4" fillId="0" borderId="0" xfId="0" applyFont="1" applyBorder="1"/>
    <xf numFmtId="164" fontId="4" fillId="0" borderId="0" xfId="2" applyFont="1" applyBorder="1"/>
    <xf numFmtId="10" fontId="4" fillId="0" borderId="0" xfId="0" applyNumberFormat="1" applyFont="1" applyBorder="1"/>
    <xf numFmtId="4" fontId="4" fillId="0" borderId="0" xfId="0" applyNumberFormat="1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2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3"/>
  <sheetViews>
    <sheetView workbookViewId="0">
      <pane ySplit="2" topLeftCell="A3" activePane="bottomLeft" state="frozen"/>
      <selection pane="bottomLeft" activeCell="K18" sqref="K18"/>
    </sheetView>
  </sheetViews>
  <sheetFormatPr defaultRowHeight="15" x14ac:dyDescent="0.25"/>
  <cols>
    <col min="1" max="1" width="8.5703125" style="5" customWidth="1"/>
    <col min="2" max="2" width="5.42578125" style="5" bestFit="1" customWidth="1"/>
    <col min="3" max="3" width="36.5703125" style="5" bestFit="1" customWidth="1"/>
    <col min="4" max="4" width="9.5703125" style="10" bestFit="1" customWidth="1"/>
    <col min="5" max="5" width="12.42578125" style="5" bestFit="1" customWidth="1"/>
    <col min="6" max="6" width="10.42578125" style="5" bestFit="1" customWidth="1"/>
    <col min="7" max="7" width="26" style="5" bestFit="1" customWidth="1"/>
    <col min="8" max="8" width="19.28515625" style="5" bestFit="1" customWidth="1"/>
    <col min="9" max="9" width="8.42578125" style="5" bestFit="1" customWidth="1"/>
    <col min="10" max="16384" width="9.140625" style="5"/>
  </cols>
  <sheetData>
    <row r="1" spans="1:9" s="11" customFormat="1" ht="14.25" x14ac:dyDescent="0.2">
      <c r="A1" s="11" t="s">
        <v>16</v>
      </c>
      <c r="D1" s="12"/>
    </row>
    <row r="2" spans="1:9" s="3" customFormat="1" x14ac:dyDescent="0.25">
      <c r="A2" s="3" t="s">
        <v>14</v>
      </c>
      <c r="B2" s="3" t="s">
        <v>0</v>
      </c>
      <c r="C2" s="3" t="s">
        <v>1</v>
      </c>
      <c r="D2" s="9" t="s">
        <v>2</v>
      </c>
      <c r="E2" s="3" t="s">
        <v>3</v>
      </c>
      <c r="F2" s="3" t="s">
        <v>4</v>
      </c>
      <c r="G2" s="3" t="s">
        <v>5</v>
      </c>
      <c r="I2" s="4"/>
    </row>
    <row r="3" spans="1:9" x14ac:dyDescent="0.25">
      <c r="A3" s="5">
        <v>1</v>
      </c>
      <c r="B3" s="5" t="s">
        <v>6</v>
      </c>
      <c r="C3" s="1" t="s">
        <v>7</v>
      </c>
      <c r="D3" s="10">
        <v>0.49130614618678436</v>
      </c>
      <c r="E3" s="5">
        <v>19</v>
      </c>
      <c r="F3" s="5" t="s">
        <v>15</v>
      </c>
      <c r="G3" s="6">
        <v>0.40105791308497696</v>
      </c>
    </row>
    <row r="4" spans="1:9" x14ac:dyDescent="0.25">
      <c r="A4" s="5">
        <v>2</v>
      </c>
      <c r="B4" s="5" t="s">
        <v>6</v>
      </c>
      <c r="C4" s="1" t="s">
        <v>8</v>
      </c>
      <c r="D4" s="10">
        <v>1.0719256377398085</v>
      </c>
      <c r="E4" s="5">
        <v>19</v>
      </c>
      <c r="F4" s="5" t="s">
        <v>15</v>
      </c>
      <c r="G4" s="6">
        <v>0.26349816823893779</v>
      </c>
      <c r="H4" s="7"/>
    </row>
    <row r="5" spans="1:9" x14ac:dyDescent="0.25">
      <c r="A5" s="5">
        <v>3</v>
      </c>
      <c r="B5" s="5" t="s">
        <v>6</v>
      </c>
      <c r="C5" s="1" t="s">
        <v>9</v>
      </c>
      <c r="D5" s="10">
        <v>1.6465329806636231</v>
      </c>
      <c r="E5" s="5">
        <v>19</v>
      </c>
      <c r="F5" s="5" t="s">
        <v>15</v>
      </c>
      <c r="G5" s="6">
        <v>3.4104973412866113E-2</v>
      </c>
      <c r="H5" s="7"/>
    </row>
    <row r="6" spans="1:9" x14ac:dyDescent="0.25">
      <c r="A6" s="5">
        <v>4</v>
      </c>
      <c r="B6" s="5" t="s">
        <v>6</v>
      </c>
      <c r="C6" s="1" t="s">
        <v>10</v>
      </c>
      <c r="D6" s="10">
        <v>4.2211730019706764</v>
      </c>
      <c r="E6" s="5">
        <v>19</v>
      </c>
      <c r="F6" s="5" t="s">
        <v>15</v>
      </c>
      <c r="G6" s="6">
        <v>1.1669873373082857E-2</v>
      </c>
      <c r="H6" s="7"/>
    </row>
    <row r="7" spans="1:9" x14ac:dyDescent="0.25">
      <c r="A7" s="5">
        <v>5</v>
      </c>
      <c r="B7" s="5" t="s">
        <v>6</v>
      </c>
      <c r="C7" s="1" t="s">
        <v>11</v>
      </c>
      <c r="D7" s="10">
        <v>6.4002161746128046</v>
      </c>
      <c r="E7" s="5">
        <v>19</v>
      </c>
      <c r="F7" s="5" t="s">
        <v>15</v>
      </c>
      <c r="G7" s="6">
        <v>7.6967016542772507E-3</v>
      </c>
      <c r="H7" s="7"/>
    </row>
    <row r="8" spans="1:9" x14ac:dyDescent="0.25">
      <c r="A8" s="5">
        <v>6</v>
      </c>
      <c r="B8" s="5" t="s">
        <v>6</v>
      </c>
      <c r="C8" s="1" t="s">
        <v>12</v>
      </c>
      <c r="D8" s="10">
        <v>28.313171004383463</v>
      </c>
      <c r="E8" s="5">
        <v>19</v>
      </c>
      <c r="F8" s="5" t="s">
        <v>15</v>
      </c>
      <c r="G8" s="6">
        <v>3.4796917951186467E-3</v>
      </c>
      <c r="H8" s="7"/>
    </row>
    <row r="9" spans="1:9" x14ac:dyDescent="0.25">
      <c r="A9" s="5">
        <v>7</v>
      </c>
      <c r="B9" s="5" t="s">
        <v>6</v>
      </c>
      <c r="C9" s="1" t="s">
        <v>13</v>
      </c>
      <c r="D9" s="10">
        <v>63.705425338832477</v>
      </c>
      <c r="E9" s="5">
        <v>19</v>
      </c>
      <c r="F9" s="5" t="s">
        <v>15</v>
      </c>
      <c r="G9" s="6">
        <v>8.5058077192887056E-3</v>
      </c>
      <c r="H9" s="7"/>
    </row>
    <row r="10" spans="1:9" x14ac:dyDescent="0.25">
      <c r="G10" s="6"/>
      <c r="H10" s="7"/>
    </row>
    <row r="11" spans="1:9" s="11" customFormat="1" ht="14.25" x14ac:dyDescent="0.2">
      <c r="A11" s="11" t="s">
        <v>17</v>
      </c>
      <c r="D11" s="12"/>
      <c r="G11" s="13"/>
      <c r="H11" s="14"/>
    </row>
    <row r="12" spans="1:9" x14ac:dyDescent="0.25">
      <c r="A12" s="3" t="s">
        <v>14</v>
      </c>
      <c r="B12" s="3" t="s">
        <v>0</v>
      </c>
      <c r="C12" s="3" t="s">
        <v>1</v>
      </c>
      <c r="D12" s="9" t="s">
        <v>2</v>
      </c>
      <c r="E12" s="3" t="s">
        <v>3</v>
      </c>
      <c r="F12" s="3" t="s">
        <v>4</v>
      </c>
      <c r="G12" s="3" t="s">
        <v>5</v>
      </c>
      <c r="H12" s="7"/>
    </row>
    <row r="13" spans="1:9" x14ac:dyDescent="0.25">
      <c r="A13" s="5">
        <v>1</v>
      </c>
      <c r="B13" s="5" t="s">
        <v>18</v>
      </c>
      <c r="C13" s="1" t="s">
        <v>7</v>
      </c>
      <c r="D13" s="10">
        <v>0.70655384500214691</v>
      </c>
      <c r="E13" s="5">
        <v>19</v>
      </c>
      <c r="F13" s="5" t="s">
        <v>15</v>
      </c>
      <c r="G13" s="6">
        <v>0.28030538445656927</v>
      </c>
      <c r="H13" s="7"/>
    </row>
    <row r="14" spans="1:9" x14ac:dyDescent="0.25">
      <c r="A14" s="5">
        <v>2</v>
      </c>
      <c r="B14" s="5" t="s">
        <v>18</v>
      </c>
      <c r="C14" s="1" t="s">
        <v>8</v>
      </c>
      <c r="D14" s="10">
        <v>1.606653036452752</v>
      </c>
      <c r="E14" s="5">
        <v>19</v>
      </c>
      <c r="F14" s="5" t="s">
        <v>15</v>
      </c>
      <c r="G14" s="6">
        <v>0.10169016553506498</v>
      </c>
      <c r="H14" s="7"/>
    </row>
    <row r="15" spans="1:9" x14ac:dyDescent="0.25">
      <c r="A15" s="5">
        <v>3</v>
      </c>
      <c r="B15" s="5" t="s">
        <v>18</v>
      </c>
      <c r="C15" s="1" t="s">
        <v>9</v>
      </c>
      <c r="D15" s="10">
        <v>2.8091516809544514</v>
      </c>
      <c r="E15" s="5">
        <v>19</v>
      </c>
      <c r="F15" s="5" t="s">
        <v>15</v>
      </c>
      <c r="G15" s="6">
        <v>1.7625503146140427E-2</v>
      </c>
      <c r="H15" s="7"/>
    </row>
    <row r="16" spans="1:9" x14ac:dyDescent="0.25">
      <c r="A16" s="5">
        <v>4</v>
      </c>
      <c r="B16" s="5" t="s">
        <v>18</v>
      </c>
      <c r="C16" s="1" t="s">
        <v>10</v>
      </c>
      <c r="D16" s="10">
        <v>7.2587890816017886</v>
      </c>
      <c r="E16" s="5">
        <v>19</v>
      </c>
      <c r="F16" s="5" t="s">
        <v>15</v>
      </c>
      <c r="G16" s="6">
        <v>6.8210704614828739E-3</v>
      </c>
      <c r="H16" s="7"/>
    </row>
    <row r="17" spans="1:8" x14ac:dyDescent="0.25">
      <c r="A17" s="5">
        <v>5</v>
      </c>
      <c r="B17" s="5" t="s">
        <v>18</v>
      </c>
      <c r="C17" s="1" t="s">
        <v>11</v>
      </c>
      <c r="D17" s="10">
        <v>11.024286236880268</v>
      </c>
      <c r="E17" s="5">
        <v>19</v>
      </c>
      <c r="F17" s="5" t="s">
        <v>15</v>
      </c>
      <c r="G17" s="6">
        <v>4.491239679990368E-3</v>
      </c>
      <c r="H17" s="7"/>
    </row>
    <row r="18" spans="1:8" x14ac:dyDescent="0.25">
      <c r="A18" s="5">
        <v>6</v>
      </c>
      <c r="B18" s="5" t="s">
        <v>18</v>
      </c>
      <c r="C18" s="1" t="s">
        <v>12</v>
      </c>
      <c r="D18" s="10">
        <v>48.855371902956065</v>
      </c>
      <c r="E18" s="5">
        <v>19</v>
      </c>
      <c r="F18" s="5" t="s">
        <v>15</v>
      </c>
      <c r="G18" s="6">
        <v>2.0269096257825702E-3</v>
      </c>
      <c r="H18" s="7"/>
    </row>
    <row r="19" spans="1:8" x14ac:dyDescent="0.25">
      <c r="A19" s="5">
        <v>7</v>
      </c>
      <c r="B19" s="5" t="s">
        <v>18</v>
      </c>
      <c r="C19" s="1" t="s">
        <v>13</v>
      </c>
      <c r="D19" s="10">
        <v>109.69447477672233</v>
      </c>
      <c r="E19" s="5">
        <v>19</v>
      </c>
      <c r="F19" s="5" t="s">
        <v>15</v>
      </c>
      <c r="G19" s="6">
        <v>4.9650616478697906E-3</v>
      </c>
      <c r="H19" s="7"/>
    </row>
    <row r="20" spans="1:8" x14ac:dyDescent="0.25">
      <c r="G20" s="6"/>
      <c r="H20" s="7"/>
    </row>
    <row r="21" spans="1:8" x14ac:dyDescent="0.25">
      <c r="G21" s="6"/>
      <c r="H21" s="7"/>
    </row>
    <row r="22" spans="1:8" x14ac:dyDescent="0.25">
      <c r="G22" s="6"/>
      <c r="H22" s="7"/>
    </row>
    <row r="23" spans="1:8" x14ac:dyDescent="0.25">
      <c r="G23" s="6"/>
      <c r="H23" s="7"/>
    </row>
    <row r="24" spans="1:8" x14ac:dyDescent="0.25">
      <c r="G24" s="6"/>
      <c r="H24" s="7"/>
    </row>
    <row r="25" spans="1:8" x14ac:dyDescent="0.25">
      <c r="G25" s="6"/>
      <c r="H25" s="7"/>
    </row>
    <row r="26" spans="1:8" x14ac:dyDescent="0.25">
      <c r="G26" s="6"/>
      <c r="H26" s="7"/>
    </row>
    <row r="27" spans="1:8" x14ac:dyDescent="0.25">
      <c r="G27" s="6"/>
      <c r="H27" s="7"/>
    </row>
    <row r="28" spans="1:8" x14ac:dyDescent="0.25">
      <c r="G28" s="6"/>
      <c r="H28" s="7"/>
    </row>
    <row r="29" spans="1:8" x14ac:dyDescent="0.25">
      <c r="G29" s="6"/>
      <c r="H29" s="7"/>
    </row>
    <row r="30" spans="1:8" x14ac:dyDescent="0.25">
      <c r="G30" s="8"/>
      <c r="H30" s="7"/>
    </row>
    <row r="31" spans="1:8" x14ac:dyDescent="0.25">
      <c r="G31" s="8"/>
      <c r="H31" s="7"/>
    </row>
    <row r="32" spans="1:8" x14ac:dyDescent="0.25">
      <c r="G32" s="8"/>
      <c r="H32" s="7"/>
    </row>
    <row r="33" spans="7:8" x14ac:dyDescent="0.25">
      <c r="G33" s="8"/>
      <c r="H33" s="7"/>
    </row>
    <row r="34" spans="7:8" x14ac:dyDescent="0.25">
      <c r="G34" s="8"/>
      <c r="H34" s="7"/>
    </row>
    <row r="35" spans="7:8" x14ac:dyDescent="0.25">
      <c r="G35" s="8"/>
      <c r="H35" s="7"/>
    </row>
    <row r="36" spans="7:8" x14ac:dyDescent="0.25">
      <c r="G36" s="8"/>
      <c r="H36" s="7"/>
    </row>
    <row r="37" spans="7:8" x14ac:dyDescent="0.25">
      <c r="G37" s="8"/>
      <c r="H37" s="7"/>
    </row>
    <row r="38" spans="7:8" x14ac:dyDescent="0.25">
      <c r="G38" s="8"/>
      <c r="H38" s="7"/>
    </row>
    <row r="39" spans="7:8" x14ac:dyDescent="0.25">
      <c r="G39" s="8"/>
      <c r="H39" s="7"/>
    </row>
    <row r="40" spans="7:8" x14ac:dyDescent="0.25">
      <c r="G40" s="8"/>
      <c r="H40" s="7"/>
    </row>
    <row r="41" spans="7:8" x14ac:dyDescent="0.25">
      <c r="G41" s="8"/>
      <c r="H41" s="7"/>
    </row>
    <row r="42" spans="7:8" x14ac:dyDescent="0.25">
      <c r="G42" s="8"/>
      <c r="H42" s="7"/>
    </row>
    <row r="43" spans="7:8" x14ac:dyDescent="0.25">
      <c r="G43" s="8"/>
      <c r="H43" s="7"/>
    </row>
    <row r="44" spans="7:8" x14ac:dyDescent="0.25">
      <c r="G44" s="8"/>
      <c r="H44" s="7"/>
    </row>
    <row r="45" spans="7:8" x14ac:dyDescent="0.25">
      <c r="G45" s="8"/>
      <c r="H45" s="7"/>
    </row>
    <row r="46" spans="7:8" x14ac:dyDescent="0.25">
      <c r="G46" s="8"/>
      <c r="H46" s="7"/>
    </row>
    <row r="47" spans="7:8" x14ac:dyDescent="0.25">
      <c r="G47" s="8"/>
      <c r="H47" s="7"/>
    </row>
    <row r="48" spans="7:8" x14ac:dyDescent="0.25">
      <c r="G48" s="8"/>
      <c r="H48" s="7"/>
    </row>
    <row r="49" spans="7:8" x14ac:dyDescent="0.25">
      <c r="G49" s="8"/>
      <c r="H49" s="7"/>
    </row>
    <row r="50" spans="7:8" x14ac:dyDescent="0.25">
      <c r="G50" s="8"/>
      <c r="H50" s="7"/>
    </row>
    <row r="51" spans="7:8" x14ac:dyDescent="0.25">
      <c r="G51" s="8"/>
      <c r="H51" s="7"/>
    </row>
    <row r="52" spans="7:8" x14ac:dyDescent="0.25">
      <c r="G52" s="8"/>
      <c r="H52" s="7"/>
    </row>
    <row r="53" spans="7:8" x14ac:dyDescent="0.25">
      <c r="G53" s="8"/>
      <c r="H53" s="7"/>
    </row>
    <row r="54" spans="7:8" x14ac:dyDescent="0.25">
      <c r="G54" s="8"/>
      <c r="H54" s="7"/>
    </row>
    <row r="55" spans="7:8" x14ac:dyDescent="0.25">
      <c r="G55" s="8"/>
      <c r="H55" s="7"/>
    </row>
    <row r="56" spans="7:8" x14ac:dyDescent="0.25">
      <c r="G56" s="8"/>
      <c r="H56" s="7"/>
    </row>
    <row r="57" spans="7:8" x14ac:dyDescent="0.25">
      <c r="G57" s="8"/>
      <c r="H57" s="7"/>
    </row>
    <row r="58" spans="7:8" x14ac:dyDescent="0.25">
      <c r="G58" s="8"/>
      <c r="H58" s="7"/>
    </row>
    <row r="59" spans="7:8" x14ac:dyDescent="0.25">
      <c r="G59" s="8"/>
      <c r="H59" s="7"/>
    </row>
    <row r="60" spans="7:8" x14ac:dyDescent="0.25">
      <c r="G60" s="8"/>
      <c r="H60" s="7"/>
    </row>
    <row r="61" spans="7:8" x14ac:dyDescent="0.25">
      <c r="G61" s="8"/>
      <c r="H61" s="7"/>
    </row>
    <row r="62" spans="7:8" x14ac:dyDescent="0.25">
      <c r="G62" s="8"/>
      <c r="H62" s="7"/>
    </row>
    <row r="63" spans="7:8" x14ac:dyDescent="0.25">
      <c r="G63" s="8"/>
      <c r="H63" s="7"/>
    </row>
    <row r="64" spans="7:8" x14ac:dyDescent="0.25">
      <c r="G64" s="8"/>
      <c r="H64" s="7"/>
    </row>
    <row r="65" spans="7:8" x14ac:dyDescent="0.25">
      <c r="G65" s="8"/>
      <c r="H65" s="7"/>
    </row>
    <row r="66" spans="7:8" x14ac:dyDescent="0.25">
      <c r="G66" s="8"/>
      <c r="H66" s="7"/>
    </row>
    <row r="67" spans="7:8" x14ac:dyDescent="0.25">
      <c r="G67" s="8"/>
      <c r="H67" s="7"/>
    </row>
    <row r="68" spans="7:8" x14ac:dyDescent="0.25">
      <c r="G68" s="8"/>
      <c r="H68" s="7"/>
    </row>
    <row r="69" spans="7:8" x14ac:dyDescent="0.25">
      <c r="G69" s="8"/>
      <c r="H69" s="7"/>
    </row>
    <row r="70" spans="7:8" x14ac:dyDescent="0.25">
      <c r="G70" s="8"/>
      <c r="H70" s="7"/>
    </row>
    <row r="71" spans="7:8" x14ac:dyDescent="0.25">
      <c r="G71" s="8"/>
      <c r="H71" s="7"/>
    </row>
    <row r="72" spans="7:8" x14ac:dyDescent="0.25">
      <c r="G72" s="8"/>
      <c r="H72" s="7"/>
    </row>
    <row r="73" spans="7:8" x14ac:dyDescent="0.25">
      <c r="G73" s="8"/>
      <c r="H73" s="7"/>
    </row>
    <row r="74" spans="7:8" x14ac:dyDescent="0.25">
      <c r="G74" s="8"/>
      <c r="H74" s="7"/>
    </row>
    <row r="75" spans="7:8" x14ac:dyDescent="0.25">
      <c r="G75" s="8"/>
      <c r="H75" s="7"/>
    </row>
    <row r="76" spans="7:8" x14ac:dyDescent="0.25">
      <c r="G76" s="8"/>
      <c r="H76" s="7"/>
    </row>
    <row r="77" spans="7:8" x14ac:dyDescent="0.25">
      <c r="G77" s="8"/>
      <c r="H77" s="7"/>
    </row>
    <row r="78" spans="7:8" x14ac:dyDescent="0.25">
      <c r="G78" s="8"/>
      <c r="H78" s="7"/>
    </row>
    <row r="79" spans="7:8" x14ac:dyDescent="0.25">
      <c r="G79" s="8"/>
      <c r="H79" s="7"/>
    </row>
    <row r="80" spans="7:8" x14ac:dyDescent="0.25">
      <c r="G80" s="8"/>
      <c r="H80" s="7"/>
    </row>
    <row r="81" spans="7:8" x14ac:dyDescent="0.25">
      <c r="G81" s="8"/>
      <c r="H81" s="7"/>
    </row>
    <row r="82" spans="7:8" x14ac:dyDescent="0.25">
      <c r="G82" s="8"/>
      <c r="H82" s="7"/>
    </row>
    <row r="83" spans="7:8" x14ac:dyDescent="0.25">
      <c r="G83" s="8"/>
      <c r="H83" s="7"/>
    </row>
    <row r="84" spans="7:8" x14ac:dyDescent="0.25">
      <c r="G84" s="8"/>
      <c r="H84" s="7"/>
    </row>
    <row r="85" spans="7:8" x14ac:dyDescent="0.25">
      <c r="G85" s="8"/>
      <c r="H85" s="7"/>
    </row>
    <row r="86" spans="7:8" x14ac:dyDescent="0.25">
      <c r="G86" s="8"/>
      <c r="H86" s="7"/>
    </row>
    <row r="87" spans="7:8" x14ac:dyDescent="0.25">
      <c r="G87" s="8"/>
      <c r="H87" s="7"/>
    </row>
    <row r="88" spans="7:8" x14ac:dyDescent="0.25">
      <c r="G88" s="8"/>
      <c r="H88" s="7"/>
    </row>
    <row r="89" spans="7:8" x14ac:dyDescent="0.25">
      <c r="G89" s="8"/>
      <c r="H89" s="7"/>
    </row>
    <row r="90" spans="7:8" x14ac:dyDescent="0.25">
      <c r="G90" s="8"/>
      <c r="H90" s="7"/>
    </row>
    <row r="91" spans="7:8" x14ac:dyDescent="0.25">
      <c r="G91" s="8"/>
      <c r="H91" s="7"/>
    </row>
    <row r="92" spans="7:8" x14ac:dyDescent="0.25">
      <c r="G92" s="8"/>
      <c r="H92" s="7"/>
    </row>
    <row r="93" spans="7:8" x14ac:dyDescent="0.25">
      <c r="G93" s="8"/>
      <c r="H93" s="7"/>
    </row>
    <row r="94" spans="7:8" x14ac:dyDescent="0.25">
      <c r="G94" s="8"/>
      <c r="H94" s="7"/>
    </row>
    <row r="95" spans="7:8" x14ac:dyDescent="0.25">
      <c r="G95" s="8"/>
      <c r="H95" s="7"/>
    </row>
    <row r="96" spans="7:8" x14ac:dyDescent="0.25">
      <c r="G96" s="8"/>
      <c r="H96" s="7"/>
    </row>
    <row r="97" spans="7:8" x14ac:dyDescent="0.25">
      <c r="G97" s="8"/>
      <c r="H97" s="7"/>
    </row>
    <row r="98" spans="7:8" x14ac:dyDescent="0.25">
      <c r="G98" s="8"/>
      <c r="H98" s="7"/>
    </row>
    <row r="99" spans="7:8" x14ac:dyDescent="0.25">
      <c r="G99" s="8"/>
      <c r="H99" s="7"/>
    </row>
    <row r="100" spans="7:8" x14ac:dyDescent="0.25">
      <c r="G100" s="8"/>
      <c r="H100" s="7"/>
    </row>
    <row r="101" spans="7:8" x14ac:dyDescent="0.25">
      <c r="G101" s="8"/>
      <c r="H101" s="7"/>
    </row>
    <row r="102" spans="7:8" x14ac:dyDescent="0.25">
      <c r="G102" s="8"/>
      <c r="H102" s="7"/>
    </row>
    <row r="103" spans="7:8" x14ac:dyDescent="0.25">
      <c r="G103" s="8"/>
      <c r="H103" s="7"/>
    </row>
    <row r="104" spans="7:8" x14ac:dyDescent="0.25">
      <c r="G104" s="8"/>
      <c r="H104" s="7"/>
    </row>
    <row r="105" spans="7:8" x14ac:dyDescent="0.25">
      <c r="G105" s="8"/>
      <c r="H105" s="7"/>
    </row>
    <row r="106" spans="7:8" x14ac:dyDescent="0.25">
      <c r="G106" s="8"/>
      <c r="H106" s="7"/>
    </row>
    <row r="107" spans="7:8" x14ac:dyDescent="0.25">
      <c r="G107" s="8"/>
      <c r="H107" s="7"/>
    </row>
    <row r="108" spans="7:8" x14ac:dyDescent="0.25">
      <c r="G108" s="8"/>
      <c r="H108" s="7"/>
    </row>
    <row r="109" spans="7:8" x14ac:dyDescent="0.25">
      <c r="G109" s="8"/>
      <c r="H109" s="7"/>
    </row>
    <row r="110" spans="7:8" x14ac:dyDescent="0.25">
      <c r="G110" s="8"/>
      <c r="H110" s="7"/>
    </row>
    <row r="111" spans="7:8" x14ac:dyDescent="0.25">
      <c r="G111" s="8"/>
      <c r="H111" s="7"/>
    </row>
    <row r="112" spans="7:8" x14ac:dyDescent="0.25">
      <c r="G112" s="8"/>
      <c r="H112" s="7"/>
    </row>
    <row r="113" spans="7:8" x14ac:dyDescent="0.25">
      <c r="G113" s="8"/>
      <c r="H113" s="7"/>
    </row>
    <row r="114" spans="7:8" x14ac:dyDescent="0.25">
      <c r="G114" s="8"/>
      <c r="H114" s="7"/>
    </row>
    <row r="115" spans="7:8" x14ac:dyDescent="0.25">
      <c r="G115" s="8"/>
      <c r="H115" s="7"/>
    </row>
    <row r="116" spans="7:8" x14ac:dyDescent="0.25">
      <c r="G116" s="8"/>
      <c r="H116" s="7"/>
    </row>
    <row r="117" spans="7:8" x14ac:dyDescent="0.25">
      <c r="G117" s="8"/>
      <c r="H117" s="7"/>
    </row>
    <row r="118" spans="7:8" x14ac:dyDescent="0.25">
      <c r="G118" s="8"/>
      <c r="H118" s="7"/>
    </row>
    <row r="119" spans="7:8" x14ac:dyDescent="0.25">
      <c r="G119" s="8"/>
      <c r="H119" s="7"/>
    </row>
    <row r="120" spans="7:8" x14ac:dyDescent="0.25">
      <c r="G120" s="8"/>
      <c r="H120" s="7"/>
    </row>
    <row r="121" spans="7:8" x14ac:dyDescent="0.25">
      <c r="G121" s="8"/>
      <c r="H121" s="7"/>
    </row>
    <row r="122" spans="7:8" x14ac:dyDescent="0.25">
      <c r="G122" s="8"/>
      <c r="H122" s="7"/>
    </row>
    <row r="123" spans="7:8" x14ac:dyDescent="0.25">
      <c r="G123" s="8"/>
      <c r="H123" s="7"/>
    </row>
    <row r="124" spans="7:8" x14ac:dyDescent="0.25">
      <c r="G124" s="8"/>
      <c r="H124" s="7"/>
    </row>
    <row r="125" spans="7:8" x14ac:dyDescent="0.25">
      <c r="G125" s="8"/>
      <c r="H125" s="7"/>
    </row>
    <row r="126" spans="7:8" x14ac:dyDescent="0.25">
      <c r="G126" s="8"/>
      <c r="H126" s="7"/>
    </row>
    <row r="127" spans="7:8" x14ac:dyDescent="0.25">
      <c r="G127" s="8"/>
      <c r="H127" s="7"/>
    </row>
    <row r="128" spans="7:8" x14ac:dyDescent="0.25">
      <c r="G128" s="8"/>
      <c r="H128" s="7"/>
    </row>
    <row r="129" spans="7:8" x14ac:dyDescent="0.25">
      <c r="G129" s="8"/>
      <c r="H129" s="7"/>
    </row>
    <row r="130" spans="7:8" x14ac:dyDescent="0.25">
      <c r="G130" s="8"/>
      <c r="H130" s="7"/>
    </row>
    <row r="131" spans="7:8" x14ac:dyDescent="0.25">
      <c r="G131" s="8"/>
      <c r="H131" s="7"/>
    </row>
    <row r="132" spans="7:8" x14ac:dyDescent="0.25">
      <c r="G132" s="8"/>
      <c r="H132" s="7"/>
    </row>
    <row r="133" spans="7:8" x14ac:dyDescent="0.25">
      <c r="G133" s="8"/>
      <c r="H133" s="7"/>
    </row>
    <row r="134" spans="7:8" x14ac:dyDescent="0.25">
      <c r="G134" s="8"/>
      <c r="H134" s="7"/>
    </row>
    <row r="135" spans="7:8" x14ac:dyDescent="0.25">
      <c r="G135" s="8"/>
      <c r="H135" s="7"/>
    </row>
    <row r="136" spans="7:8" x14ac:dyDescent="0.25">
      <c r="G136" s="8"/>
      <c r="H136" s="7"/>
    </row>
    <row r="137" spans="7:8" x14ac:dyDescent="0.25">
      <c r="G137" s="8"/>
      <c r="H137" s="7"/>
    </row>
    <row r="138" spans="7:8" x14ac:dyDescent="0.25">
      <c r="G138" s="8"/>
      <c r="H138" s="7"/>
    </row>
    <row r="139" spans="7:8" x14ac:dyDescent="0.25">
      <c r="G139" s="8"/>
      <c r="H139" s="7"/>
    </row>
    <row r="140" spans="7:8" x14ac:dyDescent="0.25">
      <c r="G140" s="8"/>
      <c r="H140" s="7"/>
    </row>
    <row r="141" spans="7:8" x14ac:dyDescent="0.25">
      <c r="G141" s="8"/>
      <c r="H141" s="7"/>
    </row>
    <row r="142" spans="7:8" x14ac:dyDescent="0.25">
      <c r="G142" s="8"/>
      <c r="H142" s="7"/>
    </row>
    <row r="143" spans="7:8" x14ac:dyDescent="0.25">
      <c r="G143" s="8"/>
      <c r="H143" s="7"/>
    </row>
    <row r="144" spans="7:8" x14ac:dyDescent="0.25">
      <c r="G144" s="8"/>
      <c r="H144" s="7"/>
    </row>
    <row r="145" spans="7:8" x14ac:dyDescent="0.25">
      <c r="G145" s="8"/>
      <c r="H145" s="7"/>
    </row>
    <row r="146" spans="7:8" x14ac:dyDescent="0.25">
      <c r="G146" s="8"/>
      <c r="H146" s="7"/>
    </row>
    <row r="147" spans="7:8" x14ac:dyDescent="0.25">
      <c r="G147" s="8"/>
      <c r="H147" s="7"/>
    </row>
    <row r="148" spans="7:8" x14ac:dyDescent="0.25">
      <c r="G148" s="8"/>
      <c r="H148" s="7"/>
    </row>
    <row r="149" spans="7:8" x14ac:dyDescent="0.25">
      <c r="G149" s="8"/>
      <c r="H149" s="7"/>
    </row>
    <row r="150" spans="7:8" x14ac:dyDescent="0.25">
      <c r="G150" s="8"/>
      <c r="H150" s="7"/>
    </row>
    <row r="151" spans="7:8" x14ac:dyDescent="0.25">
      <c r="G151" s="8"/>
      <c r="H151" s="7"/>
    </row>
    <row r="152" spans="7:8" x14ac:dyDescent="0.25">
      <c r="G152" s="8"/>
      <c r="H152" s="7"/>
    </row>
    <row r="153" spans="7:8" x14ac:dyDescent="0.25">
      <c r="G153" s="8"/>
      <c r="H153" s="7"/>
    </row>
    <row r="154" spans="7:8" x14ac:dyDescent="0.25">
      <c r="G154" s="8"/>
      <c r="H154" s="7"/>
    </row>
    <row r="155" spans="7:8" x14ac:dyDescent="0.25">
      <c r="G155" s="8"/>
      <c r="H155" s="7"/>
    </row>
    <row r="156" spans="7:8" x14ac:dyDescent="0.25">
      <c r="G156" s="8"/>
      <c r="H156" s="7"/>
    </row>
    <row r="157" spans="7:8" x14ac:dyDescent="0.25">
      <c r="G157" s="8"/>
      <c r="H157" s="7"/>
    </row>
    <row r="158" spans="7:8" x14ac:dyDescent="0.25">
      <c r="G158" s="8"/>
      <c r="H158" s="7"/>
    </row>
    <row r="159" spans="7:8" x14ac:dyDescent="0.25">
      <c r="G159" s="8"/>
      <c r="H159" s="7"/>
    </row>
    <row r="160" spans="7:8" x14ac:dyDescent="0.25">
      <c r="G160" s="8"/>
      <c r="H160" s="7"/>
    </row>
    <row r="161" spans="7:8" x14ac:dyDescent="0.25">
      <c r="G161" s="8"/>
      <c r="H161" s="7"/>
    </row>
    <row r="162" spans="7:8" x14ac:dyDescent="0.25">
      <c r="G162" s="8"/>
      <c r="H162" s="7"/>
    </row>
    <row r="163" spans="7:8" x14ac:dyDescent="0.25">
      <c r="G163" s="8"/>
      <c r="H163" s="7"/>
    </row>
    <row r="164" spans="7:8" x14ac:dyDescent="0.25">
      <c r="G164" s="8"/>
      <c r="H164" s="7"/>
    </row>
    <row r="165" spans="7:8" x14ac:dyDescent="0.25">
      <c r="G165" s="8"/>
      <c r="H165" s="7"/>
    </row>
    <row r="166" spans="7:8" x14ac:dyDescent="0.25">
      <c r="G166" s="8"/>
      <c r="H166" s="7"/>
    </row>
    <row r="167" spans="7:8" x14ac:dyDescent="0.25">
      <c r="G167" s="8"/>
      <c r="H167" s="7"/>
    </row>
    <row r="168" spans="7:8" x14ac:dyDescent="0.25">
      <c r="G168" s="8"/>
      <c r="H168" s="7"/>
    </row>
    <row r="169" spans="7:8" x14ac:dyDescent="0.25">
      <c r="G169" s="8"/>
      <c r="H169" s="7"/>
    </row>
    <row r="170" spans="7:8" x14ac:dyDescent="0.25">
      <c r="G170" s="8"/>
      <c r="H170" s="7"/>
    </row>
    <row r="171" spans="7:8" x14ac:dyDescent="0.25">
      <c r="G171" s="8"/>
      <c r="H171" s="7"/>
    </row>
    <row r="172" spans="7:8" x14ac:dyDescent="0.25">
      <c r="G172" s="8"/>
      <c r="H172" s="7"/>
    </row>
    <row r="173" spans="7:8" x14ac:dyDescent="0.25">
      <c r="G173" s="8"/>
      <c r="H173" s="7"/>
    </row>
    <row r="174" spans="7:8" x14ac:dyDescent="0.25">
      <c r="G174" s="8"/>
      <c r="H174" s="7"/>
    </row>
    <row r="175" spans="7:8" x14ac:dyDescent="0.25">
      <c r="G175" s="8"/>
      <c r="H175" s="7"/>
    </row>
    <row r="176" spans="7:8" x14ac:dyDescent="0.25">
      <c r="G176" s="8"/>
      <c r="H176" s="7"/>
    </row>
    <row r="177" spans="7:8" x14ac:dyDescent="0.25">
      <c r="G177" s="8"/>
      <c r="H177" s="7"/>
    </row>
    <row r="178" spans="7:8" x14ac:dyDescent="0.25">
      <c r="G178" s="8"/>
      <c r="H178" s="7"/>
    </row>
    <row r="179" spans="7:8" x14ac:dyDescent="0.25">
      <c r="G179" s="8"/>
      <c r="H179" s="7"/>
    </row>
    <row r="180" spans="7:8" x14ac:dyDescent="0.25">
      <c r="G180" s="8"/>
      <c r="H180" s="7"/>
    </row>
    <row r="181" spans="7:8" x14ac:dyDescent="0.25">
      <c r="G181" s="8"/>
      <c r="H181" s="7"/>
    </row>
    <row r="182" spans="7:8" x14ac:dyDescent="0.25">
      <c r="G182" s="8"/>
      <c r="H182" s="7"/>
    </row>
    <row r="183" spans="7:8" x14ac:dyDescent="0.25">
      <c r="G183" s="8"/>
      <c r="H183" s="7"/>
    </row>
    <row r="184" spans="7:8" x14ac:dyDescent="0.25">
      <c r="G184" s="8"/>
      <c r="H184" s="7"/>
    </row>
    <row r="185" spans="7:8" x14ac:dyDescent="0.25">
      <c r="G185" s="8"/>
      <c r="H185" s="7"/>
    </row>
    <row r="186" spans="7:8" x14ac:dyDescent="0.25">
      <c r="G186" s="8"/>
      <c r="H186" s="7"/>
    </row>
    <row r="187" spans="7:8" x14ac:dyDescent="0.25">
      <c r="G187" s="8"/>
      <c r="H187" s="7"/>
    </row>
    <row r="188" spans="7:8" x14ac:dyDescent="0.25">
      <c r="G188" s="8"/>
      <c r="H188" s="7"/>
    </row>
    <row r="189" spans="7:8" x14ac:dyDescent="0.25">
      <c r="G189" s="8"/>
      <c r="H189" s="7"/>
    </row>
    <row r="190" spans="7:8" x14ac:dyDescent="0.25">
      <c r="G190" s="8"/>
      <c r="H190" s="7"/>
    </row>
    <row r="191" spans="7:8" x14ac:dyDescent="0.25">
      <c r="G191" s="8"/>
      <c r="H191" s="7"/>
    </row>
    <row r="192" spans="7:8" x14ac:dyDescent="0.25">
      <c r="G192" s="8"/>
      <c r="H192" s="7"/>
    </row>
    <row r="193" spans="7:8" x14ac:dyDescent="0.25">
      <c r="G193" s="8"/>
      <c r="H193" s="7"/>
    </row>
    <row r="194" spans="7:8" x14ac:dyDescent="0.25">
      <c r="G194" s="8"/>
      <c r="H194" s="7"/>
    </row>
    <row r="195" spans="7:8" x14ac:dyDescent="0.25">
      <c r="G195" s="8"/>
      <c r="H195" s="7"/>
    </row>
    <row r="196" spans="7:8" x14ac:dyDescent="0.25">
      <c r="G196" s="8"/>
      <c r="H196" s="7"/>
    </row>
    <row r="197" spans="7:8" x14ac:dyDescent="0.25">
      <c r="G197" s="8"/>
      <c r="H197" s="7"/>
    </row>
    <row r="198" spans="7:8" x14ac:dyDescent="0.25">
      <c r="G198" s="8"/>
      <c r="H198" s="7"/>
    </row>
    <row r="199" spans="7:8" x14ac:dyDescent="0.25">
      <c r="G199" s="8"/>
      <c r="H199" s="7"/>
    </row>
    <row r="200" spans="7:8" x14ac:dyDescent="0.25">
      <c r="G200" s="8"/>
      <c r="H200" s="7"/>
    </row>
    <row r="201" spans="7:8" x14ac:dyDescent="0.25">
      <c r="G201" s="8"/>
      <c r="H201" s="7"/>
    </row>
    <row r="202" spans="7:8" x14ac:dyDescent="0.25">
      <c r="G202" s="8"/>
      <c r="H202" s="7"/>
    </row>
    <row r="203" spans="7:8" x14ac:dyDescent="0.25">
      <c r="G203" s="8"/>
      <c r="H203" s="7"/>
    </row>
    <row r="204" spans="7:8" x14ac:dyDescent="0.25">
      <c r="G204" s="8"/>
      <c r="H204" s="7"/>
    </row>
    <row r="205" spans="7:8" x14ac:dyDescent="0.25">
      <c r="G205" s="8"/>
      <c r="H205" s="7"/>
    </row>
    <row r="206" spans="7:8" x14ac:dyDescent="0.25">
      <c r="G206" s="8"/>
      <c r="H206" s="7"/>
    </row>
    <row r="207" spans="7:8" x14ac:dyDescent="0.25">
      <c r="G207" s="8"/>
      <c r="H207" s="7"/>
    </row>
    <row r="208" spans="7:8" x14ac:dyDescent="0.25">
      <c r="G208" s="8"/>
      <c r="H208" s="7"/>
    </row>
    <row r="209" spans="7:8" x14ac:dyDescent="0.25">
      <c r="G209" s="8"/>
      <c r="H209" s="7"/>
    </row>
    <row r="210" spans="7:8" x14ac:dyDescent="0.25">
      <c r="G210" s="8"/>
      <c r="H210" s="7"/>
    </row>
    <row r="211" spans="7:8" x14ac:dyDescent="0.25">
      <c r="G211" s="8"/>
      <c r="H211" s="7"/>
    </row>
    <row r="212" spans="7:8" x14ac:dyDescent="0.25">
      <c r="G212" s="8"/>
      <c r="H212" s="7"/>
    </row>
    <row r="213" spans="7:8" x14ac:dyDescent="0.25">
      <c r="G213" s="8"/>
      <c r="H213" s="7"/>
    </row>
    <row r="214" spans="7:8" x14ac:dyDescent="0.25">
      <c r="G214" s="8"/>
      <c r="H214" s="7"/>
    </row>
    <row r="215" spans="7:8" x14ac:dyDescent="0.25">
      <c r="G215" s="8"/>
      <c r="H215" s="7"/>
    </row>
    <row r="216" spans="7:8" x14ac:dyDescent="0.25">
      <c r="G216" s="8"/>
      <c r="H216" s="7"/>
    </row>
    <row r="217" spans="7:8" x14ac:dyDescent="0.25">
      <c r="G217" s="8"/>
      <c r="H217" s="7"/>
    </row>
    <row r="218" spans="7:8" x14ac:dyDescent="0.25">
      <c r="G218" s="8"/>
      <c r="H218" s="7"/>
    </row>
    <row r="219" spans="7:8" x14ac:dyDescent="0.25">
      <c r="G219" s="8"/>
      <c r="H219" s="7"/>
    </row>
    <row r="220" spans="7:8" x14ac:dyDescent="0.25">
      <c r="G220" s="8"/>
      <c r="H220" s="7"/>
    </row>
    <row r="221" spans="7:8" x14ac:dyDescent="0.25">
      <c r="G221" s="8"/>
      <c r="H221" s="7"/>
    </row>
    <row r="222" spans="7:8" x14ac:dyDescent="0.25">
      <c r="G222" s="8"/>
      <c r="H222" s="7"/>
    </row>
    <row r="223" spans="7:8" x14ac:dyDescent="0.25">
      <c r="G223" s="8"/>
      <c r="H223" s="7"/>
    </row>
    <row r="224" spans="7:8" x14ac:dyDescent="0.25">
      <c r="G224" s="8"/>
      <c r="H224" s="7"/>
    </row>
    <row r="225" spans="7:8" x14ac:dyDescent="0.25">
      <c r="G225" s="8"/>
      <c r="H225" s="7"/>
    </row>
    <row r="226" spans="7:8" x14ac:dyDescent="0.25">
      <c r="G226" s="8"/>
      <c r="H226" s="7"/>
    </row>
    <row r="227" spans="7:8" x14ac:dyDescent="0.25">
      <c r="G227" s="8"/>
      <c r="H227" s="7"/>
    </row>
    <row r="228" spans="7:8" x14ac:dyDescent="0.25">
      <c r="G228" s="8"/>
      <c r="H228" s="7"/>
    </row>
    <row r="229" spans="7:8" x14ac:dyDescent="0.25">
      <c r="G229" s="8"/>
      <c r="H229" s="7"/>
    </row>
    <row r="230" spans="7:8" x14ac:dyDescent="0.25">
      <c r="G230" s="8"/>
      <c r="H230" s="7"/>
    </row>
    <row r="231" spans="7:8" x14ac:dyDescent="0.25">
      <c r="G231" s="8"/>
      <c r="H231" s="7"/>
    </row>
    <row r="232" spans="7:8" x14ac:dyDescent="0.25">
      <c r="G232" s="8"/>
      <c r="H232" s="7"/>
    </row>
    <row r="233" spans="7:8" x14ac:dyDescent="0.25">
      <c r="G233" s="8"/>
      <c r="H233" s="7"/>
    </row>
    <row r="234" spans="7:8" x14ac:dyDescent="0.25">
      <c r="G234" s="8"/>
      <c r="H234" s="7"/>
    </row>
    <row r="235" spans="7:8" x14ac:dyDescent="0.25">
      <c r="G235" s="8"/>
      <c r="H235" s="7"/>
    </row>
    <row r="236" spans="7:8" x14ac:dyDescent="0.25">
      <c r="G236" s="8"/>
      <c r="H236" s="7"/>
    </row>
    <row r="237" spans="7:8" x14ac:dyDescent="0.25">
      <c r="G237" s="8"/>
      <c r="H237" s="7"/>
    </row>
    <row r="238" spans="7:8" x14ac:dyDescent="0.25">
      <c r="G238" s="8"/>
      <c r="H238" s="7"/>
    </row>
    <row r="239" spans="7:8" x14ac:dyDescent="0.25">
      <c r="G239" s="8"/>
      <c r="H239" s="7"/>
    </row>
    <row r="240" spans="7:8" x14ac:dyDescent="0.25">
      <c r="G240" s="8"/>
      <c r="H240" s="7"/>
    </row>
    <row r="241" spans="7:8" x14ac:dyDescent="0.25">
      <c r="G241" s="8"/>
      <c r="H241" s="7"/>
    </row>
    <row r="242" spans="7:8" x14ac:dyDescent="0.25">
      <c r="G242" s="8"/>
      <c r="H242" s="7"/>
    </row>
    <row r="243" spans="7:8" x14ac:dyDescent="0.25">
      <c r="G243" s="8"/>
      <c r="H243" s="7"/>
    </row>
    <row r="244" spans="7:8" x14ac:dyDescent="0.25">
      <c r="G244" s="8"/>
      <c r="H244" s="7"/>
    </row>
    <row r="245" spans="7:8" x14ac:dyDescent="0.25">
      <c r="G245" s="8"/>
      <c r="H245" s="7"/>
    </row>
    <row r="246" spans="7:8" x14ac:dyDescent="0.25">
      <c r="G246" s="8"/>
      <c r="H246" s="7"/>
    </row>
    <row r="247" spans="7:8" x14ac:dyDescent="0.25">
      <c r="G247" s="8"/>
      <c r="H247" s="7"/>
    </row>
    <row r="248" spans="7:8" x14ac:dyDescent="0.25">
      <c r="G248" s="8"/>
      <c r="H248" s="7"/>
    </row>
    <row r="249" spans="7:8" x14ac:dyDescent="0.25">
      <c r="G249" s="8"/>
      <c r="H249" s="7"/>
    </row>
    <row r="250" spans="7:8" x14ac:dyDescent="0.25">
      <c r="G250" s="8"/>
      <c r="H250" s="7"/>
    </row>
    <row r="251" spans="7:8" x14ac:dyDescent="0.25">
      <c r="G251" s="8"/>
      <c r="H251" s="7"/>
    </row>
    <row r="252" spans="7:8" x14ac:dyDescent="0.25">
      <c r="G252" s="8"/>
      <c r="H252" s="7"/>
    </row>
    <row r="253" spans="7:8" x14ac:dyDescent="0.25">
      <c r="G253" s="8"/>
      <c r="H253" s="7"/>
    </row>
    <row r="254" spans="7:8" x14ac:dyDescent="0.25">
      <c r="G254" s="8"/>
      <c r="H254" s="7"/>
    </row>
    <row r="255" spans="7:8" x14ac:dyDescent="0.25">
      <c r="G255" s="8"/>
      <c r="H255" s="7"/>
    </row>
    <row r="256" spans="7:8" x14ac:dyDescent="0.25">
      <c r="G256" s="8"/>
      <c r="H256" s="7"/>
    </row>
    <row r="257" spans="7:8" x14ac:dyDescent="0.25">
      <c r="G257" s="8"/>
      <c r="H257" s="7"/>
    </row>
    <row r="258" spans="7:8" x14ac:dyDescent="0.25">
      <c r="G258" s="8"/>
      <c r="H258" s="7"/>
    </row>
    <row r="259" spans="7:8" x14ac:dyDescent="0.25">
      <c r="G259" s="8"/>
      <c r="H259" s="7"/>
    </row>
    <row r="260" spans="7:8" x14ac:dyDescent="0.25">
      <c r="G260" s="8"/>
      <c r="H260" s="7"/>
    </row>
    <row r="261" spans="7:8" x14ac:dyDescent="0.25">
      <c r="G261" s="8"/>
      <c r="H261" s="7"/>
    </row>
    <row r="262" spans="7:8" x14ac:dyDescent="0.25">
      <c r="G262" s="8"/>
      <c r="H262" s="7"/>
    </row>
    <row r="263" spans="7:8" x14ac:dyDescent="0.25">
      <c r="G263" s="8"/>
      <c r="H263" s="7"/>
    </row>
    <row r="264" spans="7:8" x14ac:dyDescent="0.25">
      <c r="G264" s="8"/>
      <c r="H264" s="7"/>
    </row>
    <row r="265" spans="7:8" x14ac:dyDescent="0.25">
      <c r="G265" s="8"/>
      <c r="H265" s="7"/>
    </row>
    <row r="266" spans="7:8" x14ac:dyDescent="0.25">
      <c r="G266" s="8"/>
      <c r="H266" s="7"/>
    </row>
    <row r="267" spans="7:8" x14ac:dyDescent="0.25">
      <c r="G267" s="8"/>
      <c r="H267" s="7"/>
    </row>
    <row r="268" spans="7:8" x14ac:dyDescent="0.25">
      <c r="G268" s="8"/>
      <c r="H268" s="7"/>
    </row>
    <row r="269" spans="7:8" x14ac:dyDescent="0.25">
      <c r="G269" s="8"/>
      <c r="H269" s="7"/>
    </row>
    <row r="270" spans="7:8" x14ac:dyDescent="0.25">
      <c r="G270" s="8"/>
      <c r="H270" s="7"/>
    </row>
    <row r="271" spans="7:8" x14ac:dyDescent="0.25">
      <c r="G271" s="8"/>
      <c r="H271" s="7"/>
    </row>
    <row r="272" spans="7:8" x14ac:dyDescent="0.25">
      <c r="G272" s="8"/>
      <c r="H272" s="7"/>
    </row>
    <row r="273" spans="7:8" x14ac:dyDescent="0.25">
      <c r="G273" s="8"/>
      <c r="H273" s="7"/>
    </row>
    <row r="274" spans="7:8" x14ac:dyDescent="0.25">
      <c r="G274" s="8"/>
      <c r="H274" s="7"/>
    </row>
    <row r="275" spans="7:8" x14ac:dyDescent="0.25">
      <c r="G275" s="8"/>
      <c r="H275" s="7"/>
    </row>
    <row r="276" spans="7:8" x14ac:dyDescent="0.25">
      <c r="G276" s="8"/>
      <c r="H276" s="7"/>
    </row>
    <row r="277" spans="7:8" x14ac:dyDescent="0.25">
      <c r="G277" s="8"/>
      <c r="H277" s="7"/>
    </row>
    <row r="278" spans="7:8" x14ac:dyDescent="0.25">
      <c r="G278" s="8"/>
      <c r="H278" s="7"/>
    </row>
    <row r="279" spans="7:8" x14ac:dyDescent="0.25">
      <c r="G279" s="8"/>
      <c r="H279" s="7"/>
    </row>
    <row r="280" spans="7:8" x14ac:dyDescent="0.25">
      <c r="G280" s="8"/>
      <c r="H280" s="7"/>
    </row>
    <row r="281" spans="7:8" x14ac:dyDescent="0.25">
      <c r="G281" s="8"/>
      <c r="H281" s="7"/>
    </row>
    <row r="282" spans="7:8" x14ac:dyDescent="0.25">
      <c r="G282" s="8"/>
      <c r="H282" s="7"/>
    </row>
    <row r="283" spans="7:8" x14ac:dyDescent="0.25">
      <c r="G283" s="8"/>
      <c r="H283" s="7"/>
    </row>
    <row r="284" spans="7:8" x14ac:dyDescent="0.25">
      <c r="G284" s="8"/>
      <c r="H284" s="7"/>
    </row>
    <row r="285" spans="7:8" x14ac:dyDescent="0.25">
      <c r="G285" s="8"/>
      <c r="H285" s="7"/>
    </row>
    <row r="286" spans="7:8" x14ac:dyDescent="0.25">
      <c r="G286" s="8"/>
      <c r="H286" s="7"/>
    </row>
    <row r="287" spans="7:8" x14ac:dyDescent="0.25">
      <c r="G287" s="8"/>
      <c r="H287" s="7"/>
    </row>
    <row r="288" spans="7:8" x14ac:dyDescent="0.25">
      <c r="G288" s="8"/>
      <c r="H288" s="7"/>
    </row>
    <row r="289" spans="7:8" x14ac:dyDescent="0.25">
      <c r="G289" s="8"/>
      <c r="H289" s="7"/>
    </row>
    <row r="290" spans="7:8" x14ac:dyDescent="0.25">
      <c r="G290" s="8"/>
      <c r="H290" s="7"/>
    </row>
    <row r="291" spans="7:8" x14ac:dyDescent="0.25">
      <c r="G291" s="8"/>
      <c r="H291" s="7"/>
    </row>
    <row r="292" spans="7:8" x14ac:dyDescent="0.25">
      <c r="G292" s="8"/>
      <c r="H292" s="7"/>
    </row>
    <row r="293" spans="7:8" x14ac:dyDescent="0.25">
      <c r="G293" s="8"/>
      <c r="H293" s="7"/>
    </row>
    <row r="294" spans="7:8" x14ac:dyDescent="0.25">
      <c r="G294" s="8"/>
      <c r="H294" s="7"/>
    </row>
    <row r="295" spans="7:8" x14ac:dyDescent="0.25">
      <c r="G295" s="8"/>
      <c r="H295" s="7"/>
    </row>
    <row r="296" spans="7:8" x14ac:dyDescent="0.25">
      <c r="G296" s="8"/>
      <c r="H296" s="7"/>
    </row>
    <row r="297" spans="7:8" x14ac:dyDescent="0.25">
      <c r="G297" s="8"/>
      <c r="H297" s="7"/>
    </row>
    <row r="298" spans="7:8" x14ac:dyDescent="0.25">
      <c r="G298" s="8"/>
      <c r="H298" s="7"/>
    </row>
    <row r="299" spans="7:8" x14ac:dyDescent="0.25">
      <c r="G299" s="8"/>
      <c r="H299" s="7"/>
    </row>
    <row r="300" spans="7:8" x14ac:dyDescent="0.25">
      <c r="G300" s="8"/>
      <c r="H300" s="7"/>
    </row>
    <row r="301" spans="7:8" x14ac:dyDescent="0.25">
      <c r="G301" s="8"/>
      <c r="H301" s="7"/>
    </row>
    <row r="302" spans="7:8" x14ac:dyDescent="0.25">
      <c r="G302" s="8"/>
      <c r="H302" s="7"/>
    </row>
    <row r="303" spans="7:8" x14ac:dyDescent="0.25">
      <c r="G303" s="8"/>
      <c r="H303" s="7"/>
    </row>
    <row r="304" spans="7:8" x14ac:dyDescent="0.25">
      <c r="G304" s="8"/>
      <c r="H304" s="7"/>
    </row>
    <row r="305" spans="7:8" x14ac:dyDescent="0.25">
      <c r="G305" s="8"/>
      <c r="H305" s="7"/>
    </row>
    <row r="306" spans="7:8" x14ac:dyDescent="0.25">
      <c r="G306" s="8"/>
      <c r="H306" s="7"/>
    </row>
    <row r="307" spans="7:8" x14ac:dyDescent="0.25">
      <c r="G307" s="8"/>
      <c r="H307" s="7"/>
    </row>
    <row r="308" spans="7:8" x14ac:dyDescent="0.25">
      <c r="G308" s="8"/>
      <c r="H308" s="7"/>
    </row>
    <row r="309" spans="7:8" x14ac:dyDescent="0.25">
      <c r="G309" s="8"/>
      <c r="H309" s="7"/>
    </row>
    <row r="310" spans="7:8" x14ac:dyDescent="0.25">
      <c r="G310" s="8"/>
      <c r="H310" s="7"/>
    </row>
    <row r="311" spans="7:8" x14ac:dyDescent="0.25">
      <c r="G311" s="8"/>
      <c r="H311" s="7"/>
    </row>
    <row r="312" spans="7:8" x14ac:dyDescent="0.25">
      <c r="G312" s="8"/>
      <c r="H312" s="7"/>
    </row>
    <row r="313" spans="7:8" x14ac:dyDescent="0.25">
      <c r="G313" s="8"/>
      <c r="H313" s="7"/>
    </row>
    <row r="314" spans="7:8" x14ac:dyDescent="0.25">
      <c r="G314" s="8"/>
      <c r="H314" s="7"/>
    </row>
    <row r="315" spans="7:8" x14ac:dyDescent="0.25">
      <c r="G315" s="8"/>
      <c r="H315" s="7"/>
    </row>
    <row r="316" spans="7:8" x14ac:dyDescent="0.25">
      <c r="G316" s="8"/>
      <c r="H316" s="7"/>
    </row>
    <row r="317" spans="7:8" x14ac:dyDescent="0.25">
      <c r="G317" s="8"/>
      <c r="H317" s="7"/>
    </row>
    <row r="318" spans="7:8" x14ac:dyDescent="0.25">
      <c r="G318" s="8"/>
      <c r="H318" s="7"/>
    </row>
    <row r="319" spans="7:8" x14ac:dyDescent="0.25">
      <c r="G319" s="8"/>
      <c r="H319" s="7"/>
    </row>
    <row r="320" spans="7:8" x14ac:dyDescent="0.25">
      <c r="G320" s="8"/>
      <c r="H320" s="7"/>
    </row>
    <row r="321" spans="7:8" x14ac:dyDescent="0.25">
      <c r="G321" s="8"/>
      <c r="H321" s="7"/>
    </row>
    <row r="322" spans="7:8" x14ac:dyDescent="0.25">
      <c r="G322" s="8"/>
      <c r="H322" s="7"/>
    </row>
    <row r="323" spans="7:8" x14ac:dyDescent="0.25">
      <c r="G323" s="8"/>
      <c r="H323" s="7"/>
    </row>
    <row r="324" spans="7:8" x14ac:dyDescent="0.25">
      <c r="G324" s="8"/>
      <c r="H324" s="7"/>
    </row>
    <row r="325" spans="7:8" x14ac:dyDescent="0.25">
      <c r="G325" s="8"/>
      <c r="H325" s="7"/>
    </row>
    <row r="326" spans="7:8" x14ac:dyDescent="0.25">
      <c r="G326" s="8"/>
      <c r="H326" s="7"/>
    </row>
    <row r="327" spans="7:8" x14ac:dyDescent="0.25">
      <c r="G327" s="8"/>
      <c r="H327" s="7"/>
    </row>
    <row r="328" spans="7:8" x14ac:dyDescent="0.25">
      <c r="G328" s="8"/>
      <c r="H328" s="7"/>
    </row>
    <row r="329" spans="7:8" x14ac:dyDescent="0.25">
      <c r="G329" s="8"/>
      <c r="H329" s="7"/>
    </row>
    <row r="330" spans="7:8" x14ac:dyDescent="0.25">
      <c r="G330" s="8"/>
      <c r="H330" s="7"/>
    </row>
    <row r="331" spans="7:8" x14ac:dyDescent="0.25">
      <c r="G331" s="8"/>
      <c r="H331" s="7"/>
    </row>
    <row r="332" spans="7:8" x14ac:dyDescent="0.25">
      <c r="G332" s="8"/>
      <c r="H332" s="7"/>
    </row>
    <row r="333" spans="7:8" x14ac:dyDescent="0.25">
      <c r="G333" s="8"/>
      <c r="H333" s="7"/>
    </row>
    <row r="334" spans="7:8" x14ac:dyDescent="0.25">
      <c r="G334" s="8"/>
      <c r="H334" s="7"/>
    </row>
    <row r="335" spans="7:8" x14ac:dyDescent="0.25">
      <c r="G335" s="8"/>
      <c r="H335" s="7"/>
    </row>
    <row r="336" spans="7:8" x14ac:dyDescent="0.25">
      <c r="G336" s="8"/>
      <c r="H336" s="7"/>
    </row>
    <row r="337" spans="7:8" x14ac:dyDescent="0.25">
      <c r="G337" s="8"/>
      <c r="H337" s="7"/>
    </row>
    <row r="338" spans="7:8" x14ac:dyDescent="0.25">
      <c r="G338" s="8"/>
      <c r="H338" s="7"/>
    </row>
    <row r="339" spans="7:8" x14ac:dyDescent="0.25">
      <c r="G339" s="8"/>
      <c r="H339" s="7"/>
    </row>
    <row r="340" spans="7:8" x14ac:dyDescent="0.25">
      <c r="G340" s="8"/>
      <c r="H340" s="7"/>
    </row>
    <row r="341" spans="7:8" x14ac:dyDescent="0.25">
      <c r="G341" s="8"/>
      <c r="H341" s="7"/>
    </row>
    <row r="342" spans="7:8" x14ac:dyDescent="0.25">
      <c r="G342" s="8"/>
      <c r="H342" s="7"/>
    </row>
    <row r="343" spans="7:8" x14ac:dyDescent="0.25">
      <c r="G343" s="8"/>
      <c r="H343" s="7"/>
    </row>
    <row r="344" spans="7:8" x14ac:dyDescent="0.25">
      <c r="G344" s="8"/>
      <c r="H344" s="7"/>
    </row>
    <row r="345" spans="7:8" x14ac:dyDescent="0.25">
      <c r="G345" s="8"/>
      <c r="H345" s="7"/>
    </row>
    <row r="346" spans="7:8" x14ac:dyDescent="0.25">
      <c r="G346" s="8"/>
      <c r="H346" s="7"/>
    </row>
    <row r="347" spans="7:8" x14ac:dyDescent="0.25">
      <c r="G347" s="8"/>
      <c r="H347" s="7"/>
    </row>
    <row r="348" spans="7:8" x14ac:dyDescent="0.25">
      <c r="G348" s="8"/>
      <c r="H348" s="7"/>
    </row>
    <row r="349" spans="7:8" x14ac:dyDescent="0.25">
      <c r="G349" s="8"/>
      <c r="H349" s="7"/>
    </row>
    <row r="350" spans="7:8" x14ac:dyDescent="0.25">
      <c r="G350" s="8"/>
      <c r="H350" s="7"/>
    </row>
    <row r="351" spans="7:8" x14ac:dyDescent="0.25">
      <c r="G351" s="8"/>
      <c r="H351" s="7"/>
    </row>
    <row r="352" spans="7:8" x14ac:dyDescent="0.25">
      <c r="G352" s="8"/>
      <c r="H352" s="7"/>
    </row>
    <row r="353" spans="7:8" x14ac:dyDescent="0.25">
      <c r="G353" s="8"/>
      <c r="H353" s="7"/>
    </row>
    <row r="354" spans="7:8" x14ac:dyDescent="0.25">
      <c r="G354" s="8"/>
      <c r="H354" s="7"/>
    </row>
    <row r="355" spans="7:8" x14ac:dyDescent="0.25">
      <c r="G355" s="8"/>
      <c r="H355" s="7"/>
    </row>
    <row r="356" spans="7:8" x14ac:dyDescent="0.25">
      <c r="G356" s="8"/>
      <c r="H356" s="7"/>
    </row>
    <row r="357" spans="7:8" x14ac:dyDescent="0.25">
      <c r="G357" s="8"/>
      <c r="H357" s="7"/>
    </row>
    <row r="358" spans="7:8" x14ac:dyDescent="0.25">
      <c r="G358" s="8"/>
      <c r="H358" s="7"/>
    </row>
    <row r="359" spans="7:8" x14ac:dyDescent="0.25">
      <c r="G359" s="8"/>
      <c r="H359" s="7"/>
    </row>
    <row r="360" spans="7:8" x14ac:dyDescent="0.25">
      <c r="G360" s="8"/>
      <c r="H360" s="7"/>
    </row>
    <row r="361" spans="7:8" x14ac:dyDescent="0.25">
      <c r="G361" s="8"/>
      <c r="H361" s="7"/>
    </row>
    <row r="362" spans="7:8" x14ac:dyDescent="0.25">
      <c r="G362" s="8"/>
      <c r="H362" s="7"/>
    </row>
    <row r="363" spans="7:8" x14ac:dyDescent="0.25">
      <c r="G363" s="8"/>
      <c r="H363" s="7"/>
    </row>
    <row r="364" spans="7:8" x14ac:dyDescent="0.25">
      <c r="G364" s="8"/>
      <c r="H364" s="7"/>
    </row>
    <row r="365" spans="7:8" x14ac:dyDescent="0.25">
      <c r="G365" s="8"/>
      <c r="H365" s="7"/>
    </row>
    <row r="366" spans="7:8" x14ac:dyDescent="0.25">
      <c r="G366" s="8"/>
      <c r="H366" s="7"/>
    </row>
    <row r="367" spans="7:8" x14ac:dyDescent="0.25">
      <c r="G367" s="8"/>
      <c r="H367" s="7"/>
    </row>
    <row r="368" spans="7:8" x14ac:dyDescent="0.25">
      <c r="G368" s="8"/>
      <c r="H368" s="7"/>
    </row>
    <row r="369" spans="7:8" x14ac:dyDescent="0.25">
      <c r="G369" s="8"/>
      <c r="H369" s="7"/>
    </row>
    <row r="370" spans="7:8" x14ac:dyDescent="0.25">
      <c r="G370" s="8"/>
      <c r="H370" s="7"/>
    </row>
    <row r="371" spans="7:8" x14ac:dyDescent="0.25">
      <c r="G371" s="8"/>
      <c r="H371" s="7"/>
    </row>
    <row r="372" spans="7:8" x14ac:dyDescent="0.25">
      <c r="G372" s="8"/>
      <c r="H372" s="7"/>
    </row>
    <row r="373" spans="7:8" x14ac:dyDescent="0.25">
      <c r="G373" s="8"/>
      <c r="H373" s="7"/>
    </row>
    <row r="374" spans="7:8" x14ac:dyDescent="0.25">
      <c r="G374" s="8"/>
      <c r="H374" s="7"/>
    </row>
    <row r="375" spans="7:8" x14ac:dyDescent="0.25">
      <c r="G375" s="8"/>
      <c r="H375" s="7"/>
    </row>
    <row r="376" spans="7:8" x14ac:dyDescent="0.25">
      <c r="G376" s="8"/>
      <c r="H376" s="7"/>
    </row>
    <row r="377" spans="7:8" x14ac:dyDescent="0.25">
      <c r="G377" s="8"/>
      <c r="H377" s="7"/>
    </row>
    <row r="378" spans="7:8" x14ac:dyDescent="0.25">
      <c r="G378" s="8"/>
      <c r="H378" s="7"/>
    </row>
    <row r="379" spans="7:8" x14ac:dyDescent="0.25">
      <c r="G379" s="8"/>
      <c r="H379" s="7"/>
    </row>
    <row r="380" spans="7:8" x14ac:dyDescent="0.25">
      <c r="G380" s="8"/>
      <c r="H380" s="7"/>
    </row>
    <row r="381" spans="7:8" x14ac:dyDescent="0.25">
      <c r="G381" s="8"/>
      <c r="H381" s="7"/>
    </row>
    <row r="382" spans="7:8" x14ac:dyDescent="0.25">
      <c r="G382" s="8"/>
      <c r="H382" s="7"/>
    </row>
    <row r="383" spans="7:8" x14ac:dyDescent="0.25">
      <c r="G383" s="8"/>
      <c r="H383" s="7"/>
    </row>
    <row r="384" spans="7:8" x14ac:dyDescent="0.25">
      <c r="G384" s="8"/>
      <c r="H384" s="7"/>
    </row>
    <row r="385" spans="7:8" x14ac:dyDescent="0.25">
      <c r="G385" s="8"/>
      <c r="H385" s="7"/>
    </row>
    <row r="386" spans="7:8" x14ac:dyDescent="0.25">
      <c r="G386" s="8"/>
      <c r="H386" s="7"/>
    </row>
    <row r="387" spans="7:8" x14ac:dyDescent="0.25">
      <c r="G387" s="8"/>
      <c r="H387" s="7"/>
    </row>
    <row r="388" spans="7:8" x14ac:dyDescent="0.25">
      <c r="G388" s="8"/>
      <c r="H388" s="7"/>
    </row>
    <row r="389" spans="7:8" x14ac:dyDescent="0.25">
      <c r="G389" s="8"/>
      <c r="H389" s="7"/>
    </row>
    <row r="390" spans="7:8" x14ac:dyDescent="0.25">
      <c r="G390" s="8"/>
      <c r="H390" s="7"/>
    </row>
    <row r="391" spans="7:8" x14ac:dyDescent="0.25">
      <c r="G391" s="8"/>
      <c r="H391" s="7"/>
    </row>
    <row r="392" spans="7:8" x14ac:dyDescent="0.25">
      <c r="G392" s="8"/>
      <c r="H392" s="7"/>
    </row>
    <row r="393" spans="7:8" x14ac:dyDescent="0.25">
      <c r="G393" s="8"/>
      <c r="H393" s="7"/>
    </row>
    <row r="394" spans="7:8" x14ac:dyDescent="0.25">
      <c r="G394" s="8"/>
      <c r="H394" s="7"/>
    </row>
    <row r="395" spans="7:8" x14ac:dyDescent="0.25">
      <c r="G395" s="8"/>
      <c r="H395" s="7"/>
    </row>
    <row r="396" spans="7:8" x14ac:dyDescent="0.25">
      <c r="G396" s="8"/>
      <c r="H396" s="7"/>
    </row>
    <row r="397" spans="7:8" x14ac:dyDescent="0.25">
      <c r="G397" s="8"/>
      <c r="H397" s="7"/>
    </row>
    <row r="398" spans="7:8" x14ac:dyDescent="0.25">
      <c r="G398" s="8"/>
      <c r="H398" s="7"/>
    </row>
    <row r="399" spans="7:8" x14ac:dyDescent="0.25">
      <c r="G399" s="8"/>
      <c r="H399" s="7"/>
    </row>
    <row r="400" spans="7:8" x14ac:dyDescent="0.25">
      <c r="G400" s="8"/>
      <c r="H400" s="7"/>
    </row>
    <row r="401" spans="7:8" x14ac:dyDescent="0.25">
      <c r="G401" s="8"/>
      <c r="H401" s="7"/>
    </row>
    <row r="402" spans="7:8" x14ac:dyDescent="0.25">
      <c r="G402" s="8"/>
      <c r="H402" s="7"/>
    </row>
    <row r="403" spans="7:8" x14ac:dyDescent="0.25">
      <c r="G403" s="8"/>
      <c r="H403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B4" sqref="B4"/>
    </sheetView>
  </sheetViews>
  <sheetFormatPr defaultRowHeight="15" x14ac:dyDescent="0.25"/>
  <cols>
    <col min="1" max="1" width="14" style="2" bestFit="1" customWidth="1"/>
    <col min="2" max="2" width="64.85546875" style="15" bestFit="1" customWidth="1"/>
    <col min="3" max="3" width="22.140625" style="15" bestFit="1" customWidth="1"/>
    <col min="4" max="4" width="37.140625" style="15" bestFit="1" customWidth="1"/>
    <col min="5" max="5" width="36.5703125" style="16" bestFit="1" customWidth="1"/>
    <col min="6" max="6" width="11.5703125" style="16" bestFit="1" customWidth="1"/>
    <col min="7" max="7" width="36.5703125" style="2" bestFit="1" customWidth="1"/>
    <col min="8" max="8" width="11.5703125" style="2" bestFit="1" customWidth="1"/>
    <col min="9" max="16384" width="9.140625" style="2"/>
  </cols>
  <sheetData>
    <row r="1" spans="1:8" x14ac:dyDescent="0.25">
      <c r="A1" s="2" t="s">
        <v>32</v>
      </c>
      <c r="B1" s="17" t="s">
        <v>33</v>
      </c>
      <c r="C1" s="17" t="s">
        <v>49</v>
      </c>
      <c r="D1" s="17" t="s">
        <v>50</v>
      </c>
      <c r="E1" s="2" t="s">
        <v>34</v>
      </c>
      <c r="F1" s="2" t="s">
        <v>47</v>
      </c>
      <c r="G1" s="17" t="s">
        <v>35</v>
      </c>
      <c r="H1" s="2" t="s">
        <v>48</v>
      </c>
    </row>
    <row r="2" spans="1:8" x14ac:dyDescent="0.25">
      <c r="A2" s="2" t="s">
        <v>19</v>
      </c>
      <c r="B2" s="16" t="s">
        <v>36</v>
      </c>
      <c r="C2" s="16"/>
      <c r="D2" s="16"/>
      <c r="E2" s="15" t="s">
        <v>7</v>
      </c>
      <c r="F2" s="19">
        <f>VLOOKUP(E2,КСГ!$C$3:$D$9,2,FALSE)</f>
        <v>0.49130614618678436</v>
      </c>
      <c r="G2" s="15" t="s">
        <v>7</v>
      </c>
      <c r="H2" s="19">
        <f>VLOOKUP(G2,КСГ!$C$13:$D$19,2,FALSE)</f>
        <v>0.70655384500214691</v>
      </c>
    </row>
    <row r="3" spans="1:8" x14ac:dyDescent="0.25">
      <c r="A3" s="2" t="s">
        <v>20</v>
      </c>
      <c r="B3" s="16" t="s">
        <v>52</v>
      </c>
      <c r="C3" s="2" t="s">
        <v>21</v>
      </c>
      <c r="D3" s="16" t="s">
        <v>51</v>
      </c>
      <c r="E3" s="15" t="s">
        <v>8</v>
      </c>
      <c r="F3" s="19">
        <f>VLOOKUP(E3,КСГ!$C$3:$D$9,2,FALSE)</f>
        <v>1.0719256377398085</v>
      </c>
      <c r="G3" s="15" t="s">
        <v>8</v>
      </c>
      <c r="H3" s="19">
        <f>VLOOKUP(G3,КСГ!$C$13:$D$19,2,FALSE)</f>
        <v>1.606653036452752</v>
      </c>
    </row>
    <row r="4" spans="1:8" x14ac:dyDescent="0.25">
      <c r="A4" s="2" t="s">
        <v>23</v>
      </c>
      <c r="B4" s="16" t="s">
        <v>38</v>
      </c>
      <c r="C4" s="16"/>
      <c r="D4" s="16"/>
      <c r="E4" s="15" t="s">
        <v>8</v>
      </c>
      <c r="F4" s="19">
        <f>VLOOKUP(E4,КСГ!$C$3:$D$9,2,FALSE)</f>
        <v>1.0719256377398085</v>
      </c>
      <c r="G4" s="15" t="s">
        <v>8</v>
      </c>
      <c r="H4" s="19">
        <f>VLOOKUP(G4,КСГ!$C$13:$D$19,2,FALSE)</f>
        <v>1.606653036452752</v>
      </c>
    </row>
    <row r="5" spans="1:8" x14ac:dyDescent="0.25">
      <c r="A5" s="2" t="s">
        <v>22</v>
      </c>
      <c r="B5" s="16" t="s">
        <v>37</v>
      </c>
      <c r="C5" s="16"/>
      <c r="D5" s="16"/>
      <c r="E5" s="15" t="s">
        <v>8</v>
      </c>
      <c r="F5" s="19">
        <f>VLOOKUP(E5,КСГ!$C$3:$D$9,2,FALSE)</f>
        <v>1.0719256377398085</v>
      </c>
      <c r="G5" s="15" t="s">
        <v>8</v>
      </c>
      <c r="H5" s="19">
        <f>VLOOKUP(G5,КСГ!$C$13:$D$19,2,FALSE)</f>
        <v>1.606653036452752</v>
      </c>
    </row>
    <row r="6" spans="1:8" x14ac:dyDescent="0.25">
      <c r="A6" s="2" t="s">
        <v>26</v>
      </c>
      <c r="B6" s="16" t="s">
        <v>41</v>
      </c>
      <c r="C6" s="16"/>
      <c r="D6" s="16"/>
      <c r="E6" s="15" t="s">
        <v>9</v>
      </c>
      <c r="F6" s="19">
        <f>VLOOKUP(E6,КСГ!$C$3:$D$9,2,FALSE)</f>
        <v>1.6465329806636231</v>
      </c>
      <c r="G6" s="15" t="s">
        <v>9</v>
      </c>
      <c r="H6" s="19">
        <f>VLOOKUP(G6,КСГ!$C$13:$D$19,2,FALSE)</f>
        <v>2.8091516809544514</v>
      </c>
    </row>
    <row r="7" spans="1:8" x14ac:dyDescent="0.25">
      <c r="A7" s="2" t="s">
        <v>24</v>
      </c>
      <c r="B7" s="16" t="s">
        <v>39</v>
      </c>
      <c r="C7" s="16"/>
      <c r="D7" s="16"/>
      <c r="E7" s="15" t="s">
        <v>8</v>
      </c>
      <c r="F7" s="19">
        <f>VLOOKUP(E7,КСГ!$C$3:$D$9,2,FALSE)</f>
        <v>1.0719256377398085</v>
      </c>
      <c r="G7" s="15" t="s">
        <v>8</v>
      </c>
      <c r="H7" s="19">
        <f>VLOOKUP(G7,КСГ!$C$13:$D$19,2,FALSE)</f>
        <v>1.606653036452752</v>
      </c>
    </row>
    <row r="8" spans="1:8" x14ac:dyDescent="0.25">
      <c r="A8" s="2" t="s">
        <v>25</v>
      </c>
      <c r="B8" s="16" t="s">
        <v>40</v>
      </c>
      <c r="C8" s="16"/>
      <c r="D8" s="16"/>
      <c r="E8" s="15" t="s">
        <v>9</v>
      </c>
      <c r="F8" s="19">
        <f>VLOOKUP(E8,КСГ!$C$3:$D$9,2,FALSE)</f>
        <v>1.6465329806636231</v>
      </c>
      <c r="G8" s="15" t="s">
        <v>8</v>
      </c>
      <c r="H8" s="19">
        <f>VLOOKUP(G8,КСГ!$C$13:$D$19,2,FALSE)</f>
        <v>1.606653036452752</v>
      </c>
    </row>
    <row r="9" spans="1:8" x14ac:dyDescent="0.25">
      <c r="A9" s="2" t="s">
        <v>27</v>
      </c>
      <c r="B9" s="16" t="s">
        <v>42</v>
      </c>
      <c r="C9" s="16"/>
      <c r="D9" s="16"/>
      <c r="E9" s="15" t="s">
        <v>9</v>
      </c>
      <c r="F9" s="19">
        <f>VLOOKUP(E9,КСГ!$C$3:$D$9,2,FALSE)</f>
        <v>1.6465329806636231</v>
      </c>
      <c r="G9" s="15" t="s">
        <v>8</v>
      </c>
      <c r="H9" s="19">
        <f>VLOOKUP(G9,КСГ!$C$13:$D$19,2,FALSE)</f>
        <v>1.606653036452752</v>
      </c>
    </row>
    <row r="10" spans="1:8" x14ac:dyDescent="0.25">
      <c r="A10" s="2" t="s">
        <v>28</v>
      </c>
      <c r="B10" s="16" t="s">
        <v>43</v>
      </c>
      <c r="C10" s="16"/>
      <c r="D10" s="16"/>
      <c r="E10" s="15" t="s">
        <v>10</v>
      </c>
      <c r="F10" s="19">
        <f>VLOOKUP(E10,КСГ!$C$3:$D$9,2,FALSE)</f>
        <v>4.2211730019706764</v>
      </c>
      <c r="G10" s="15" t="s">
        <v>10</v>
      </c>
      <c r="H10" s="19">
        <f>VLOOKUP(G10,КСГ!$C$13:$D$19,2,FALSE)</f>
        <v>7.2587890816017886</v>
      </c>
    </row>
    <row r="11" spans="1:8" x14ac:dyDescent="0.25">
      <c r="A11" s="2" t="s">
        <v>29</v>
      </c>
      <c r="B11" s="16" t="s">
        <v>44</v>
      </c>
      <c r="C11" s="16"/>
      <c r="D11" s="16"/>
      <c r="E11" s="15" t="s">
        <v>11</v>
      </c>
      <c r="F11" s="19">
        <f>VLOOKUP(E11,КСГ!$C$3:$D$9,2,FALSE)</f>
        <v>6.4002161746128046</v>
      </c>
      <c r="G11" s="15" t="s">
        <v>11</v>
      </c>
      <c r="H11" s="19">
        <f>VLOOKUP(G11,КСГ!$C$13:$D$19,2,FALSE)</f>
        <v>11.024286236880268</v>
      </c>
    </row>
    <row r="12" spans="1:8" x14ac:dyDescent="0.25">
      <c r="A12" s="2" t="s">
        <v>30</v>
      </c>
      <c r="B12" s="16" t="s">
        <v>45</v>
      </c>
      <c r="C12" s="16"/>
      <c r="D12" s="16"/>
      <c r="E12" s="15" t="s">
        <v>12</v>
      </c>
      <c r="F12" s="19">
        <f>VLOOKUP(E12,КСГ!$C$3:$D$9,2,FALSE)</f>
        <v>28.313171004383463</v>
      </c>
      <c r="G12" s="15" t="s">
        <v>12</v>
      </c>
      <c r="H12" s="19">
        <f>VLOOKUP(G12,КСГ!$C$13:$D$19,2,FALSE)</f>
        <v>48.855371902956065</v>
      </c>
    </row>
    <row r="13" spans="1:8" x14ac:dyDescent="0.25">
      <c r="A13" s="2" t="s">
        <v>31</v>
      </c>
      <c r="B13" s="16" t="s">
        <v>46</v>
      </c>
      <c r="C13" s="16"/>
      <c r="D13" s="16"/>
      <c r="E13" s="15" t="s">
        <v>13</v>
      </c>
      <c r="F13" s="19">
        <f>VLOOKUP(E13,КСГ!$C$3:$D$9,2,FALSE)</f>
        <v>63.705425338832477</v>
      </c>
      <c r="G13" s="15" t="s">
        <v>13</v>
      </c>
      <c r="H13" s="19">
        <f>VLOOKUP(G13,КСГ!$C$13:$D$19,2,FALSE)</f>
        <v>109.69447477672233</v>
      </c>
    </row>
    <row r="14" spans="1:8" x14ac:dyDescent="0.25">
      <c r="B14" s="18"/>
      <c r="C14" s="18"/>
      <c r="D14" s="18"/>
      <c r="E14" s="15"/>
      <c r="F14" s="15"/>
      <c r="H14" s="3"/>
    </row>
    <row r="15" spans="1:8" x14ac:dyDescent="0.25">
      <c r="B15" s="18"/>
      <c r="C15" s="18"/>
      <c r="D15" s="18"/>
      <c r="E15" s="15"/>
      <c r="F15" s="15"/>
      <c r="H15" s="3"/>
    </row>
    <row r="16" spans="1:8" x14ac:dyDescent="0.25">
      <c r="E16" s="15"/>
      <c r="F16" s="15"/>
      <c r="H16" s="3"/>
    </row>
    <row r="17" spans="5:8" x14ac:dyDescent="0.25">
      <c r="E17" s="15"/>
      <c r="F17" s="15"/>
      <c r="H17" s="3"/>
    </row>
    <row r="18" spans="5:8" x14ac:dyDescent="0.25">
      <c r="E18" s="15"/>
      <c r="F18" s="15"/>
      <c r="H18" s="3"/>
    </row>
    <row r="19" spans="5:8" x14ac:dyDescent="0.25">
      <c r="E19" s="15"/>
      <c r="F19" s="15"/>
      <c r="H19" s="3"/>
    </row>
  </sheetData>
  <autoFilter ref="A1:H19"/>
  <sortState ref="A2:G19">
    <sortCondition ref="A2:A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КСГ</vt:lpstr>
      <vt:lpstr>Схемы лекарственной терапии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В. Федяев</dc:creator>
  <cp:lastModifiedBy>Екатерина Е. Гудименко</cp:lastModifiedBy>
  <dcterms:created xsi:type="dcterms:W3CDTF">2022-10-14T09:25:30Z</dcterms:created>
  <dcterms:modified xsi:type="dcterms:W3CDTF">2022-10-18T11:47:47Z</dcterms:modified>
</cp:coreProperties>
</file>